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E:\Planes mipg\"/>
    </mc:Choice>
  </mc:AlternateContent>
  <xr:revisionPtr revIDLastSave="0" documentId="13_ncr:1_{E04C62AD-3EC5-4201-B5B9-F3D9BD34CE33}" xr6:coauthVersionLast="47" xr6:coauthVersionMax="47" xr10:uidLastSave="{00000000-0000-0000-0000-000000000000}"/>
  <workbookProtection workbookAlgorithmName="SHA-512" workbookHashValue="1zHGNf087vex+FjIVuegxPBr4vD382L95jAurF8EHkFGJ8ItqJb5BpECv4WVfAds35yyn7PvXlSW6SpdoehAQw==" workbookSaltValue="MO16nyVSfj4EgBR1+lSN/Q==" workbookSpinCount="100000" lockStructure="1"/>
  <bookViews>
    <workbookView xWindow="28680" yWindow="-120" windowWidth="20730" windowHeight="11040" tabRatio="584" xr2:uid="{00000000-000D-0000-FFFF-FFFF00000000}"/>
  </bookViews>
  <sheets>
    <sheet name="PLAN DE TRABAJO " sheetId="5" r:id="rId1"/>
    <sheet name="Hoja1" sheetId="6" r:id="rId2"/>
  </sheets>
  <definedNames>
    <definedName name="_xlnm.Print_Area" localSheetId="0">'PLAN DE TRABAJO '!$A$1:$V$42</definedName>
    <definedName name="_xlnm.Print_Titles" localSheetId="0">'PLAN DE TRABAJO 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5" i="5" l="1"/>
</calcChain>
</file>

<file path=xl/sharedStrings.xml><?xml version="1.0" encoding="utf-8"?>
<sst xmlns="http://schemas.openxmlformats.org/spreadsheetml/2006/main" count="184" uniqueCount="116">
  <si>
    <t>OBSERVACIONES</t>
  </si>
  <si>
    <t>EVIDENCIAS</t>
  </si>
  <si>
    <t>% Cumplimiento actividad/fase</t>
  </si>
  <si>
    <t xml:space="preserve">RESPONSABLE (s) </t>
  </si>
  <si>
    <t>P*</t>
  </si>
  <si>
    <t>E*</t>
  </si>
  <si>
    <t>Estrategia</t>
  </si>
  <si>
    <t>FECHA PLANEADA DEL CUMPLIMIENTO DEL PLAN DE TRABAJO</t>
  </si>
  <si>
    <t xml:space="preserve">Diagnóstico- Plan Institucional de formación y capacitación </t>
  </si>
  <si>
    <t>Medición del clima organizacional</t>
  </si>
  <si>
    <t xml:space="preserve">Ruta de la felicidad </t>
  </si>
  <si>
    <t>Resultados de la medición y plan de mejoramiento</t>
  </si>
  <si>
    <t xml:space="preserve">Entorno laboral saludable </t>
  </si>
  <si>
    <t xml:space="preserve">Resolución </t>
  </si>
  <si>
    <t>Listado de asistencia actividades internas - registro fotográfico</t>
  </si>
  <si>
    <t>Ruta de crecimiento</t>
  </si>
  <si>
    <t xml:space="preserve">Ruta del análisis de datos </t>
  </si>
  <si>
    <t xml:space="preserve">GESTIÓN CON VALORES PARA RESULTADOS </t>
  </si>
  <si>
    <t xml:space="preserve">Gestión ambiental </t>
  </si>
  <si>
    <t xml:space="preserve">EVALUACIÓN DE RESULTADOS </t>
  </si>
  <si>
    <t xml:space="preserve">Realizar y ejecutar el programa de auditorías internas de acuerdo al programa de auditorias aprobado por el Comité Coordinador de Control Interno </t>
  </si>
  <si>
    <t>Auditorias internas y planes de mejoramiento</t>
  </si>
  <si>
    <t xml:space="preserve">INFORMACIÓN Y COMUNICACIÓN </t>
  </si>
  <si>
    <t>Política de transparencia y acceso a la información pública y lucha contra la corrupción</t>
  </si>
  <si>
    <t>Realizar el curso de integridad, transparencia y lucha contra la corrupción del DAFP</t>
  </si>
  <si>
    <t>Certificado de los cursos</t>
  </si>
  <si>
    <t xml:space="preserve">Realizar campañas de sensibilización del uso adecuado de los recursos naturales, residuos sólidos y papel </t>
  </si>
  <si>
    <t>Dimensión</t>
  </si>
  <si>
    <t xml:space="preserve">Política </t>
  </si>
  <si>
    <t xml:space="preserve">LINEA DE TIEMPO </t>
  </si>
  <si>
    <t xml:space="preserve"> TALENTO HUMANO</t>
  </si>
  <si>
    <t xml:space="preserve">Talento Humano </t>
  </si>
  <si>
    <t>Actividad / tarea</t>
  </si>
  <si>
    <t xml:space="preserve">Diagnóstico de las competencias del personal </t>
  </si>
  <si>
    <t xml:space="preserve">Evaluar las competencias de los funcionarios de acuerdo a las  establecidas en el Manual Especifico de Funciones y Competencias Laborales -conocimientos basicos esenciales </t>
  </si>
  <si>
    <t xml:space="preserve">Creación de horarios flexibles para los trabajadores </t>
  </si>
  <si>
    <t xml:space="preserve">Realizar el proceso de inducción y reinducción al personal sobre el Sistema de Gestión de Calidad y Seguridad y Salud en el Trabajo </t>
  </si>
  <si>
    <t>Realiizar la Campaña Código de integridad del servidor público</t>
  </si>
  <si>
    <t>Hojas de vida validadas</t>
  </si>
  <si>
    <t xml:space="preserve">Procedimientos actualizados </t>
  </si>
  <si>
    <t xml:space="preserve">Compras y contratación publica </t>
  </si>
  <si>
    <t>Implementación SECOP II</t>
  </si>
  <si>
    <t xml:space="preserve">Realizar el proceso de transición del SECOP I PUBLICITARIO a SECOP II Transaccional </t>
  </si>
  <si>
    <t>SECOP II Transaccional implementado</t>
  </si>
  <si>
    <t>Integridad</t>
  </si>
  <si>
    <t>Diseño de campaña</t>
  </si>
  <si>
    <t xml:space="preserve">Implementación Sistema de Seguridad y Salud en el Trabajo </t>
  </si>
  <si>
    <t>Plan de trabajo ARL 
Plan de trabajo propio</t>
  </si>
  <si>
    <t xml:space="preserve">Registro fotografico
Piezas publicitarias </t>
  </si>
  <si>
    <t xml:space="preserve">Aplicar el mecanismo de lecciones aprendidas a nivel de todos los procesos </t>
  </si>
  <si>
    <t xml:space="preserve">Fortalecimiento, organización y simplificación de procesos </t>
  </si>
  <si>
    <t>Revisión y actualización de los manuales de procesos y procedimientos según la necesidad</t>
  </si>
  <si>
    <t>Defensa juridica</t>
  </si>
  <si>
    <t xml:space="preserve">Seguimiento a procesos judiciales </t>
  </si>
  <si>
    <t xml:space="preserve">Formato seguimiento a procesos judiciales actualizado </t>
  </si>
  <si>
    <t xml:space="preserve">Racionalización de tramites </t>
  </si>
  <si>
    <t>Hoja de vida del tramite
Reporte al SUIT</t>
  </si>
  <si>
    <t>Desarrollar el programa de acuerdo a la planeación</t>
  </si>
  <si>
    <t>Informe de auditorias internas 
Planes de mejoramiento</t>
  </si>
  <si>
    <t>Realizar el curso de integridad por parte del personal nuevo en la organización</t>
  </si>
  <si>
    <t xml:space="preserve">Gestión Documental </t>
  </si>
  <si>
    <t xml:space="preserve">CONTROL INTERNO </t>
  </si>
  <si>
    <t xml:space="preserve">Implementar herramientas encaminadas a evitar la fuga de capital intelectual, </t>
  </si>
  <si>
    <t>formato lecciones aprendidas</t>
  </si>
  <si>
    <t xml:space="preserve">Control Interno </t>
  </si>
  <si>
    <t>Fortalecimiento de la gestión</t>
  </si>
  <si>
    <t xml:space="preserve">Registro de seguimientos </t>
  </si>
  <si>
    <t>Establecer actividades de seguimiento a temas puntuales que permitan la toma de decisiones oportunas y acertivas por parte de la dirección</t>
  </si>
  <si>
    <t>LIDER GESTION ADMINISTRATIVA</t>
  </si>
  <si>
    <t>GERENTE</t>
  </si>
  <si>
    <t>LIDERES DE PROCESO</t>
  </si>
  <si>
    <t>LIDER GESTION JURIDICA</t>
  </si>
  <si>
    <t>LIDER CONTROL Y EVALUACION</t>
  </si>
  <si>
    <t>LIDERES DE PROCESO Y CONTRATISTA CALIDAD</t>
  </si>
  <si>
    <t>Revisar con los lideres los procedimientos  que requieran ser actualizados de conformidad con los cambios normativos, institucionales y necesidades que se presenten</t>
  </si>
  <si>
    <t>Realizar una revisión general sobre la politica y  procedimientos judiciales que tiene pendiente la entidad y hacer seguimiento mensual a sus actuaciones (aperturar carpeta de cada uno)</t>
  </si>
  <si>
    <t>Realizar actualización de los tramites ante el SUIT</t>
  </si>
  <si>
    <t>Realizar una revisión normativa, actualizar la hoja de vida de los tramites y cargarlos pagina del SUIT</t>
  </si>
  <si>
    <t>Realizar compra de las canecas para la disposicion final de los residuos solidos de acuerdo al  codigo de colores</t>
  </si>
  <si>
    <t>Continuar con la implementacion del PINAR</t>
  </si>
  <si>
    <t>Implementar los instrumentos archivisticos que permitan demostrar la implementacion de las fases del PINAR</t>
  </si>
  <si>
    <t xml:space="preserve">GESTION DEL CONOCIMIENTO </t>
  </si>
  <si>
    <t>Gestión del Conocimiento y la Innovación</t>
  </si>
  <si>
    <t xml:space="preserve">Implementar el formato de lecciones aprendidas en la entidad
Actualizar los  manuales de procesos y procedimientos </t>
  </si>
  <si>
    <t>Información y Comunicación</t>
  </si>
  <si>
    <t>LIDER CONTROL Y EVALUACIÓN</t>
  </si>
  <si>
    <t>FECHA</t>
  </si>
  <si>
    <t>LOTERÍA DEL QUINDÍO
PLAN DE TRABAJO MIPG 2025</t>
  </si>
  <si>
    <t>Establecer el Plan Anual de Auditoría basado en riesgos, priorizando aquellos procesos de mayor exposición.</t>
  </si>
  <si>
    <t>INformación y Comunicación</t>
  </si>
  <si>
    <t xml:space="preserve">Elaborar informe sobre  las auditorías realizadas a través de hallazgos, estableciendo recomendaciones. </t>
  </si>
  <si>
    <t>Plan de auditoria</t>
  </si>
  <si>
    <t>Informes de Auditoria</t>
  </si>
  <si>
    <t>Documentos y registros que evidencien el cumplimiento</t>
  </si>
  <si>
    <t>DIRECCIONAMIENTO ESTRATÉGICO Y PLANEACIÓN</t>
  </si>
  <si>
    <t>Actualizar, Publicar e Implementar  el   Plan Anual de Vacantes.    Anexo No.  1.</t>
  </si>
  <si>
    <t xml:space="preserve"> Actualizar, publicar e implementar Plan de Previsión de Recursos Humanos. Anexo No.  2.</t>
  </si>
  <si>
    <t>Actualizar, publicar e implementar Plan de Bienestar e  Incentivos Institucionales. Anexo No. 3.</t>
  </si>
  <si>
    <t>Actualizar, publicar e implementar del Plan de Trabajo Anual de Seguridad y Salud en el Trabajo.  Anexo No. 4.</t>
  </si>
  <si>
    <t>Actualizar, publicar e implementar Plan Institucional de Capacitación- Programa de Inducción y Reinducción Anexo No. 5</t>
  </si>
  <si>
    <t>Actualizar, implementar y socializar Plan Estratégico de Talento Humano que integre - Plan anual de vacantes.- Plan de Previsión de Recursos Humanos.- Plan Institucional de Capacitación.- Plan de Bienestar e Incentivos - Plan de Seguridad y Salud en el Trabajo.- Monitoreo y Seguimiento del SIGEP- Evaluación de desempeño- Inducción y reinducción- Medición, Análisis y Mejoramiento del Clima Organizacional. Anexo No. 6</t>
  </si>
  <si>
    <t>Actualizar, publicar e implementar El  Programa de Transición  de Transparencia y Ética Pública Anexo No. 7</t>
  </si>
  <si>
    <t>Actualizar, publicar e implementar   Plan  de Adquisiciones.  Anexo No. 8</t>
  </si>
  <si>
    <t>Actualizar, publicar e implementar  Plan de Tratamiento de Riesgos de Seguridad  y Privacidad de la Información.  Anexo No.  9</t>
  </si>
  <si>
    <t>Actualizar, publicar e implementar Plan  de Seguridad y Privacidad de la Información .  Anexo No.  10</t>
  </si>
  <si>
    <t>Actualizar, publicar e implementar Plan Estratégico de Tecnologías de Información (PETI) . Anexo No. 11</t>
  </si>
  <si>
    <t>Actualizar, publicar e implementar Plan Institucional de Archivos PINAR. Anexo No. 12</t>
  </si>
  <si>
    <t xml:space="preserve">PLANES ESTRATEGICOS </t>
  </si>
  <si>
    <t xml:space="preserve">Validación de las hojas de vida de los funcionarios en el SIGEP </t>
  </si>
  <si>
    <t xml:space="preserve">LIDER GESTION ADMINISTRATIVA
</t>
  </si>
  <si>
    <t xml:space="preserve">LIDER CONTROL Y EVALUACION
</t>
  </si>
  <si>
    <t>Implementar el programa de transparencia y etica publica que establece la Ley 2195 de 2022 Art. 31</t>
  </si>
  <si>
    <t>Implementar las estrategias de seguimientos a la transicción al programa de transparencia y etica publica en la entidad</t>
  </si>
  <si>
    <t xml:space="preserve">Actas e informes </t>
  </si>
  <si>
    <t>Tablas de retención documental
Cronogramas de transferencias</t>
  </si>
  <si>
    <t xml:space="preserve">Realizar informes cuatrimestral al Comité de Control Interno sobre  la aplicación de la  Política de Gestión del Riesgo y Mapa de Riesgos de la Lotería del Quindío componente prácticas de confiabilidad e integridad de la información de la entidad, con el objeto  de fortalecer  aspectos relacionados con  la información y la comunicación.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</si>
</sst>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€-2]* #,##0.00_-;\-[$€-2]* #,##0.00_-;_-[$€-2]* &quot;-&quot;??_-"/>
  </numFmts>
  <fonts count="17" x14ac:knownFonts="1">
    <font>
      <sz val="10"/>
      <name val="Arial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name val="Arial Narrow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Tahoma"/>
      <family val="2"/>
    </font>
    <font>
      <b/>
      <sz val="10"/>
      <name val="Tahoma"/>
      <family val="2"/>
    </font>
    <font>
      <sz val="1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7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0" borderId="2" applyNumberFormat="0" applyFill="0" applyAlignment="0" applyProtection="0"/>
    <xf numFmtId="0" fontId="5" fillId="0" borderId="0" applyNumberForma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0" borderId="0" applyNumberFormat="0" applyBorder="0" applyAlignment="0" applyProtection="0"/>
    <xf numFmtId="0" fontId="6" fillId="7" borderId="1" applyNumberFormat="0" applyAlignment="0" applyProtection="0"/>
    <xf numFmtId="164" fontId="7" fillId="0" borderId="0" applyFont="0" applyFill="0" applyBorder="0" applyAlignment="0" applyProtection="0"/>
    <xf numFmtId="0" fontId="8" fillId="3" borderId="0" applyNumberFormat="0" applyBorder="0" applyAlignment="0" applyProtection="0"/>
    <xf numFmtId="0" fontId="9" fillId="21" borderId="0" applyNumberFormat="0" applyBorder="0" applyAlignment="0" applyProtection="0"/>
    <xf numFmtId="17" fontId="10" fillId="0" borderId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16" borderId="3" applyNumberFormat="0" applyAlignment="0" applyProtection="0"/>
    <xf numFmtId="0" fontId="12" fillId="0" borderId="0" applyNumberFormat="0" applyFill="0" applyBorder="0" applyAlignment="0" applyProtection="0"/>
    <xf numFmtId="0" fontId="13" fillId="0" borderId="4" applyNumberFormat="0" applyFill="0" applyAlignment="0" applyProtection="0"/>
  </cellStyleXfs>
  <cellXfs count="55">
    <xf numFmtId="0" fontId="0" fillId="0" borderId="0" xfId="0"/>
    <xf numFmtId="0" fontId="14" fillId="0" borderId="0" xfId="0" applyFont="1"/>
    <xf numFmtId="0" fontId="15" fillId="23" borderId="5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5" fillId="22" borderId="5" xfId="0" applyFont="1" applyFill="1" applyBorder="1" applyAlignment="1">
      <alignment horizontal="center" vertical="center" wrapText="1"/>
    </xf>
    <xf numFmtId="0" fontId="14" fillId="0" borderId="5" xfId="0" applyFont="1" applyBorder="1"/>
    <xf numFmtId="0" fontId="14" fillId="0" borderId="0" xfId="0" applyFont="1" applyAlignment="1">
      <alignment horizontal="left"/>
    </xf>
    <xf numFmtId="1" fontId="14" fillId="24" borderId="5" xfId="31" applyNumberFormat="1" applyFont="1" applyFill="1" applyBorder="1" applyAlignment="1" applyProtection="1">
      <alignment horizontal="center" vertical="center"/>
      <protection locked="0"/>
    </xf>
    <xf numFmtId="0" fontId="15" fillId="22" borderId="5" xfId="0" applyFont="1" applyFill="1" applyBorder="1" applyAlignment="1">
      <alignment horizontal="center" vertical="center"/>
    </xf>
    <xf numFmtId="0" fontId="15" fillId="23" borderId="5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6" fillId="24" borderId="5" xfId="0" applyFont="1" applyFill="1" applyBorder="1" applyAlignment="1">
      <alignment horizontal="justify" vertical="center"/>
    </xf>
    <xf numFmtId="0" fontId="16" fillId="24" borderId="5" xfId="0" applyFont="1" applyFill="1" applyBorder="1" applyAlignment="1">
      <alignment horizontal="justify" vertical="center" wrapText="1"/>
    </xf>
    <xf numFmtId="0" fontId="0" fillId="23" borderId="0" xfId="0" applyFill="1"/>
    <xf numFmtId="1" fontId="14" fillId="30" borderId="5" xfId="31" applyNumberFormat="1" applyFont="1" applyFill="1" applyBorder="1" applyAlignment="1" applyProtection="1">
      <alignment horizontal="center" vertical="center"/>
      <protection locked="0"/>
    </xf>
    <xf numFmtId="0" fontId="14" fillId="30" borderId="5" xfId="0" applyFont="1" applyFill="1" applyBorder="1"/>
    <xf numFmtId="0" fontId="15" fillId="24" borderId="5" xfId="0" applyFont="1" applyFill="1" applyBorder="1" applyAlignment="1">
      <alignment horizontal="center" vertical="center" textRotation="90"/>
    </xf>
    <xf numFmtId="0" fontId="14" fillId="0" borderId="5" xfId="0" applyFont="1" applyBorder="1" applyAlignment="1">
      <alignment horizontal="left" vertical="center" wrapText="1"/>
    </xf>
    <xf numFmtId="0" fontId="15" fillId="24" borderId="5" xfId="0" applyFont="1" applyFill="1" applyBorder="1" applyAlignment="1">
      <alignment horizontal="center" vertical="center" textRotation="90" wrapText="1"/>
    </xf>
    <xf numFmtId="0" fontId="15" fillId="29" borderId="5" xfId="0" applyFont="1" applyFill="1" applyBorder="1" applyAlignment="1">
      <alignment horizontal="center" vertical="center" wrapText="1"/>
    </xf>
    <xf numFmtId="0" fontId="15" fillId="28" borderId="5" xfId="0" applyFont="1" applyFill="1" applyBorder="1" applyAlignment="1">
      <alignment horizontal="center" vertical="center" wrapText="1"/>
    </xf>
    <xf numFmtId="17" fontId="14" fillId="0" borderId="5" xfId="31" applyFont="1" applyBorder="1" applyAlignment="1" applyProtection="1">
      <alignment horizontal="center" vertical="center" wrapText="1"/>
      <protection locked="0"/>
    </xf>
    <xf numFmtId="0" fontId="15" fillId="26" borderId="5" xfId="0" applyFont="1" applyFill="1" applyBorder="1" applyAlignment="1">
      <alignment horizontal="center" vertical="center" wrapText="1"/>
    </xf>
    <xf numFmtId="0" fontId="15" fillId="30" borderId="5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  <xf numFmtId="17" fontId="14" fillId="24" borderId="5" xfId="31" applyFont="1" applyFill="1" applyBorder="1" applyAlignment="1" applyProtection="1">
      <alignment horizontal="center" vertical="center" wrapText="1"/>
      <protection locked="0"/>
    </xf>
    <xf numFmtId="9" fontId="14" fillId="24" borderId="5" xfId="32" applyFont="1" applyFill="1" applyBorder="1" applyAlignment="1" applyProtection="1">
      <alignment horizontal="center" vertical="center"/>
      <protection locked="0"/>
    </xf>
    <xf numFmtId="0" fontId="15" fillId="26" borderId="7" xfId="0" applyFont="1" applyFill="1" applyBorder="1" applyAlignment="1">
      <alignment horizontal="center" vertical="center" wrapText="1"/>
    </xf>
    <xf numFmtId="0" fontId="15" fillId="26" borderId="9" xfId="0" applyFont="1" applyFill="1" applyBorder="1" applyAlignment="1">
      <alignment horizontal="center" vertical="center" wrapText="1"/>
    </xf>
    <xf numFmtId="0" fontId="15" fillId="26" borderId="10" xfId="0" applyFont="1" applyFill="1" applyBorder="1" applyAlignment="1">
      <alignment horizontal="center" vertical="center" wrapText="1"/>
    </xf>
    <xf numFmtId="0" fontId="15" fillId="27" borderId="5" xfId="31" applyNumberFormat="1" applyFont="1" applyFill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17" fontId="15" fillId="27" borderId="6" xfId="31" applyFont="1" applyFill="1" applyBorder="1" applyAlignment="1">
      <alignment horizontal="center" vertical="center"/>
    </xf>
    <xf numFmtId="17" fontId="15" fillId="27" borderId="8" xfId="31" applyFont="1" applyFill="1" applyBorder="1" applyAlignment="1">
      <alignment horizontal="center" vertical="center"/>
    </xf>
    <xf numFmtId="0" fontId="14" fillId="24" borderId="5" xfId="0" applyFont="1" applyFill="1" applyBorder="1" applyAlignment="1">
      <alignment horizontal="left" vertical="center" wrapText="1"/>
    </xf>
    <xf numFmtId="17" fontId="15" fillId="27" borderId="6" xfId="31" applyFont="1" applyFill="1" applyBorder="1" applyAlignment="1">
      <alignment horizontal="center" vertical="center" wrapText="1"/>
    </xf>
    <xf numFmtId="17" fontId="15" fillId="27" borderId="8" xfId="31" applyFont="1" applyFill="1" applyBorder="1" applyAlignment="1">
      <alignment horizontal="center" vertical="center" wrapText="1"/>
    </xf>
    <xf numFmtId="0" fontId="15" fillId="25" borderId="12" xfId="0" applyFont="1" applyFill="1" applyBorder="1" applyAlignment="1">
      <alignment horizontal="center" vertical="center" wrapText="1"/>
    </xf>
    <xf numFmtId="0" fontId="15" fillId="25" borderId="0" xfId="0" applyFont="1" applyFill="1" applyAlignment="1">
      <alignment horizontal="center" vertical="center" wrapText="1"/>
    </xf>
    <xf numFmtId="0" fontId="15" fillId="32" borderId="5" xfId="0" applyFont="1" applyFill="1" applyBorder="1" applyAlignment="1">
      <alignment horizontal="center" vertical="center" wrapText="1"/>
    </xf>
    <xf numFmtId="17" fontId="15" fillId="27" borderId="5" xfId="31" applyFont="1" applyFill="1" applyBorder="1" applyAlignment="1">
      <alignment horizontal="center" vertical="center" wrapText="1"/>
    </xf>
    <xf numFmtId="0" fontId="15" fillId="31" borderId="5" xfId="0" applyFont="1" applyFill="1" applyBorder="1" applyAlignment="1">
      <alignment horizontal="center" vertical="center" wrapText="1"/>
    </xf>
    <xf numFmtId="0" fontId="15" fillId="26" borderId="12" xfId="0" applyFont="1" applyFill="1" applyBorder="1" applyAlignment="1">
      <alignment horizontal="center" vertical="center" wrapText="1"/>
    </xf>
    <xf numFmtId="0" fontId="15" fillId="26" borderId="0" xfId="0" applyFont="1" applyFill="1" applyAlignment="1">
      <alignment horizontal="center" vertical="center" wrapText="1"/>
    </xf>
    <xf numFmtId="14" fontId="14" fillId="0" borderId="5" xfId="0" applyNumberFormat="1" applyFont="1" applyBorder="1" applyAlignment="1">
      <alignment horizontal="center" vertical="center"/>
    </xf>
    <xf numFmtId="0" fontId="14" fillId="0" borderId="5" xfId="0" applyFont="1" applyBorder="1" applyAlignment="1">
      <alignment horizontal="center"/>
    </xf>
    <xf numFmtId="0" fontId="14" fillId="0" borderId="6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5" xfId="0" applyFont="1" applyBorder="1"/>
    <xf numFmtId="9" fontId="14" fillId="24" borderId="6" xfId="32" applyFont="1" applyFill="1" applyBorder="1" applyAlignment="1" applyProtection="1">
      <alignment horizontal="center" vertical="center"/>
      <protection locked="0"/>
    </xf>
    <xf numFmtId="9" fontId="14" fillId="24" borderId="11" xfId="32" applyFont="1" applyFill="1" applyBorder="1" applyAlignment="1" applyProtection="1">
      <alignment horizontal="center" vertical="center"/>
      <protection locked="0"/>
    </xf>
    <xf numFmtId="9" fontId="14" fillId="24" borderId="8" xfId="32" applyFont="1" applyFill="1" applyBorder="1" applyAlignment="1" applyProtection="1">
      <alignment horizontal="center" vertical="center"/>
      <protection locked="0"/>
    </xf>
  </cellXfs>
  <cellStyles count="37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elda vinculada" xfId="19" builtinId="24" customBuiltin="1"/>
    <cellStyle name="Encabezado 4" xfId="20" builtinId="19" customBuiltin="1"/>
    <cellStyle name="Énfasis1" xfId="21" builtinId="29" customBuiltin="1"/>
    <cellStyle name="Énfasis2" xfId="22" builtinId="33" customBuiltin="1"/>
    <cellStyle name="Énfasis3" xfId="23" builtinId="37" customBuiltin="1"/>
    <cellStyle name="Énfasis4" xfId="24" builtinId="41" customBuiltin="1"/>
    <cellStyle name="Énfasis5" xfId="25" builtinId="45" customBuiltin="1"/>
    <cellStyle name="Énfasis6" xfId="26" builtinId="49" customBuiltin="1"/>
    <cellStyle name="Entrada" xfId="27" builtinId="20" customBuiltin="1"/>
    <cellStyle name="Euro" xfId="28" xr:uid="{00000000-0005-0000-0000-00001B000000}"/>
    <cellStyle name="Incorrecto" xfId="29" builtinId="27" customBuiltin="1"/>
    <cellStyle name="Neutral" xfId="30" builtinId="28" customBuiltin="1"/>
    <cellStyle name="Normal" xfId="0" builtinId="0"/>
    <cellStyle name="Normal 3" xfId="31" xr:uid="{00000000-0005-0000-0000-00001F000000}"/>
    <cellStyle name="Porcentaje" xfId="32" builtinId="5"/>
    <cellStyle name="Porcentual 2" xfId="33" xr:uid="{00000000-0005-0000-0000-000021000000}"/>
    <cellStyle name="Salida" xfId="34" builtinId="21" customBuiltin="1"/>
    <cellStyle name="Título" xfId="35" builtinId="15" customBuiltin="1"/>
    <cellStyle name="Total" xfId="36" builtinId="25" customBuiltin="1"/>
  </cellStyles>
  <dxfs count="31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  <pageSetUpPr fitToPage="1"/>
  </sheetPr>
  <dimension ref="A1:W49"/>
  <sheetViews>
    <sheetView showGridLines="0" tabSelected="1" topLeftCell="B2" zoomScale="68" zoomScaleNormal="68" zoomScaleSheetLayoutView="55" zoomScalePageLayoutView="70" workbookViewId="0">
      <pane ySplit="1" topLeftCell="A3" activePane="bottomLeft" state="frozen"/>
      <selection activeCell="C2" sqref="C2"/>
      <selection pane="bottomLeft" activeCell="Q11" sqref="Q11"/>
    </sheetView>
  </sheetViews>
  <sheetFormatPr baseColWidth="10" defaultColWidth="11.42578125" defaultRowHeight="12.75" x14ac:dyDescent="0.2"/>
  <cols>
    <col min="1" max="1" width="15.85546875" style="1" customWidth="1"/>
    <col min="2" max="2" width="25.85546875" style="1" customWidth="1"/>
    <col min="3" max="3" width="29.7109375" style="6" customWidth="1"/>
    <col min="4" max="4" width="32.28515625" style="6" customWidth="1"/>
    <col min="5" max="5" width="5.85546875" style="1" customWidth="1"/>
    <col min="6" max="17" width="5.28515625" style="1" customWidth="1"/>
    <col min="18" max="18" width="9.140625" style="1" customWidth="1"/>
    <col min="19" max="19" width="11.28515625" style="1" customWidth="1"/>
    <col min="20" max="20" width="22.85546875" style="3" customWidth="1"/>
    <col min="21" max="21" width="20.140625" style="3" customWidth="1"/>
    <col min="22" max="22" width="42.140625" style="1" customWidth="1"/>
    <col min="23" max="16384" width="11.42578125" style="1"/>
  </cols>
  <sheetData>
    <row r="1" spans="1:23" ht="65.25" customHeight="1" x14ac:dyDescent="0.2">
      <c r="A1" s="37" t="s">
        <v>87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ht="22.5" customHeight="1" x14ac:dyDescent="0.2">
      <c r="A2" s="27" t="s">
        <v>7</v>
      </c>
      <c r="B2" s="28"/>
      <c r="C2" s="28"/>
      <c r="D2" s="28"/>
      <c r="E2" s="29"/>
      <c r="F2" s="42" t="s">
        <v>29</v>
      </c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</row>
    <row r="3" spans="1:23" ht="12.75" customHeight="1" x14ac:dyDescent="0.2">
      <c r="A3" s="40" t="s">
        <v>27</v>
      </c>
      <c r="B3" s="40" t="s">
        <v>28</v>
      </c>
      <c r="C3" s="35" t="s">
        <v>6</v>
      </c>
      <c r="D3" s="35" t="s">
        <v>32</v>
      </c>
      <c r="E3" s="35"/>
      <c r="F3" s="30">
        <v>1</v>
      </c>
      <c r="G3" s="30">
        <v>2</v>
      </c>
      <c r="H3" s="30">
        <v>3</v>
      </c>
      <c r="I3" s="30">
        <v>4</v>
      </c>
      <c r="J3" s="30">
        <v>5</v>
      </c>
      <c r="K3" s="30">
        <v>6</v>
      </c>
      <c r="L3" s="30">
        <v>7</v>
      </c>
      <c r="M3" s="30">
        <v>8</v>
      </c>
      <c r="N3" s="30">
        <v>9</v>
      </c>
      <c r="O3" s="30">
        <v>10</v>
      </c>
      <c r="P3" s="30">
        <v>11</v>
      </c>
      <c r="Q3" s="30">
        <v>12</v>
      </c>
      <c r="R3" s="40" t="s">
        <v>2</v>
      </c>
      <c r="S3" s="40"/>
      <c r="T3" s="35" t="s">
        <v>3</v>
      </c>
      <c r="U3" s="32" t="s">
        <v>1</v>
      </c>
      <c r="V3" s="32" t="s">
        <v>0</v>
      </c>
      <c r="W3" s="32" t="s">
        <v>86</v>
      </c>
    </row>
    <row r="4" spans="1:23" ht="12.75" customHeight="1" x14ac:dyDescent="0.2">
      <c r="A4" s="40"/>
      <c r="B4" s="40"/>
      <c r="C4" s="36"/>
      <c r="D4" s="36"/>
      <c r="E4" s="36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40"/>
      <c r="S4" s="40"/>
      <c r="T4" s="36"/>
      <c r="U4" s="33"/>
      <c r="V4" s="33"/>
      <c r="W4" s="33"/>
    </row>
    <row r="5" spans="1:23" ht="42.75" customHeight="1" x14ac:dyDescent="0.2">
      <c r="A5" s="18" t="s">
        <v>30</v>
      </c>
      <c r="B5" s="22" t="s">
        <v>31</v>
      </c>
      <c r="C5" s="17" t="s">
        <v>33</v>
      </c>
      <c r="D5" s="17" t="s">
        <v>34</v>
      </c>
      <c r="E5" s="4" t="s">
        <v>4</v>
      </c>
      <c r="F5" s="7"/>
      <c r="G5" s="7"/>
      <c r="H5" s="7"/>
      <c r="I5" s="7"/>
      <c r="J5" s="7"/>
      <c r="K5" s="14"/>
      <c r="L5" s="7"/>
      <c r="M5" s="7"/>
      <c r="N5" s="7"/>
      <c r="O5" s="7"/>
      <c r="P5" s="7"/>
      <c r="Q5" s="14"/>
      <c r="R5" s="26"/>
      <c r="S5" s="52" t="e">
        <f>AVERAGE(R1:R48)</f>
        <v>#DIV/0!</v>
      </c>
      <c r="T5" s="21" t="s">
        <v>68</v>
      </c>
      <c r="U5" s="25" t="s">
        <v>8</v>
      </c>
      <c r="V5" s="31"/>
      <c r="W5" s="44">
        <v>46022</v>
      </c>
    </row>
    <row r="6" spans="1:23" ht="58.5" customHeight="1" x14ac:dyDescent="0.2">
      <c r="A6" s="18"/>
      <c r="B6" s="22"/>
      <c r="C6" s="17"/>
      <c r="D6" s="17"/>
      <c r="E6" s="2" t="s">
        <v>5</v>
      </c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26"/>
      <c r="S6" s="53"/>
      <c r="T6" s="21"/>
      <c r="U6" s="25"/>
      <c r="V6" s="31"/>
      <c r="W6" s="24"/>
    </row>
    <row r="7" spans="1:23" ht="18.75" customHeight="1" x14ac:dyDescent="0.2">
      <c r="A7" s="18"/>
      <c r="B7" s="22" t="s">
        <v>31</v>
      </c>
      <c r="C7" s="34" t="s">
        <v>10</v>
      </c>
      <c r="D7" s="17" t="s">
        <v>9</v>
      </c>
      <c r="E7" s="4" t="s">
        <v>4</v>
      </c>
      <c r="F7" s="7"/>
      <c r="G7" s="7"/>
      <c r="H7" s="7"/>
      <c r="I7" s="7"/>
      <c r="J7" s="7"/>
      <c r="K7" s="7"/>
      <c r="L7" s="7"/>
      <c r="M7" s="7"/>
      <c r="N7" s="7"/>
      <c r="O7" s="14"/>
      <c r="P7" s="7"/>
      <c r="Q7" s="7"/>
      <c r="R7" s="26"/>
      <c r="S7" s="53"/>
      <c r="T7" s="21" t="s">
        <v>68</v>
      </c>
      <c r="U7" s="25" t="s">
        <v>11</v>
      </c>
      <c r="V7" s="24"/>
      <c r="W7" s="44">
        <v>46022</v>
      </c>
    </row>
    <row r="8" spans="1:23" ht="18.75" customHeight="1" x14ac:dyDescent="0.2">
      <c r="A8" s="18"/>
      <c r="B8" s="22"/>
      <c r="C8" s="34"/>
      <c r="D8" s="17"/>
      <c r="E8" s="2" t="s">
        <v>5</v>
      </c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26"/>
      <c r="S8" s="53"/>
      <c r="T8" s="21"/>
      <c r="U8" s="25"/>
      <c r="V8" s="24"/>
      <c r="W8" s="24"/>
    </row>
    <row r="9" spans="1:23" ht="24" customHeight="1" x14ac:dyDescent="0.2">
      <c r="A9" s="18"/>
      <c r="B9" s="22" t="s">
        <v>31</v>
      </c>
      <c r="C9" s="34" t="s">
        <v>12</v>
      </c>
      <c r="D9" s="17" t="s">
        <v>46</v>
      </c>
      <c r="E9" s="4" t="s">
        <v>4</v>
      </c>
      <c r="F9" s="7"/>
      <c r="G9" s="14"/>
      <c r="H9" s="14"/>
      <c r="I9" s="7"/>
      <c r="J9" s="7"/>
      <c r="K9" s="7"/>
      <c r="L9" s="7"/>
      <c r="M9" s="7"/>
      <c r="N9" s="7"/>
      <c r="O9" s="7"/>
      <c r="P9" s="7"/>
      <c r="Q9" s="7"/>
      <c r="R9" s="52"/>
      <c r="S9" s="53"/>
      <c r="T9" s="21" t="s">
        <v>68</v>
      </c>
      <c r="U9" s="25" t="s">
        <v>47</v>
      </c>
      <c r="V9" s="24"/>
      <c r="W9" s="44">
        <v>46022</v>
      </c>
    </row>
    <row r="10" spans="1:23" ht="19.5" customHeight="1" x14ac:dyDescent="0.2">
      <c r="A10" s="18"/>
      <c r="B10" s="22"/>
      <c r="C10" s="34"/>
      <c r="D10" s="17"/>
      <c r="E10" s="2" t="s">
        <v>5</v>
      </c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54"/>
      <c r="S10" s="53"/>
      <c r="T10" s="21"/>
      <c r="U10" s="25"/>
      <c r="V10" s="24"/>
      <c r="W10" s="24"/>
    </row>
    <row r="11" spans="1:23" ht="24" customHeight="1" x14ac:dyDescent="0.2">
      <c r="A11" s="18"/>
      <c r="B11" s="22" t="s">
        <v>31</v>
      </c>
      <c r="C11" s="34" t="s">
        <v>10</v>
      </c>
      <c r="D11" s="17" t="s">
        <v>35</v>
      </c>
      <c r="E11" s="4" t="s">
        <v>4</v>
      </c>
      <c r="F11" s="7"/>
      <c r="G11" s="15"/>
      <c r="H11" s="14"/>
      <c r="I11" s="7"/>
      <c r="J11" s="7"/>
      <c r="K11" s="7"/>
      <c r="L11" s="7"/>
      <c r="M11" s="7"/>
      <c r="N11" s="7"/>
      <c r="O11" s="7"/>
      <c r="P11" s="7"/>
      <c r="Q11" s="7"/>
      <c r="R11" s="26"/>
      <c r="S11" s="53"/>
      <c r="T11" s="21" t="s">
        <v>69</v>
      </c>
      <c r="U11" s="25" t="s">
        <v>13</v>
      </c>
      <c r="V11" s="31"/>
      <c r="W11" s="44">
        <v>46022</v>
      </c>
    </row>
    <row r="12" spans="1:23" ht="24" customHeight="1" x14ac:dyDescent="0.2">
      <c r="A12" s="18"/>
      <c r="B12" s="22"/>
      <c r="C12" s="34"/>
      <c r="D12" s="17"/>
      <c r="E12" s="2" t="s">
        <v>5</v>
      </c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26"/>
      <c r="S12" s="53"/>
      <c r="T12" s="21"/>
      <c r="U12" s="25"/>
      <c r="V12" s="31"/>
      <c r="W12" s="24"/>
    </row>
    <row r="13" spans="1:23" ht="30.75" customHeight="1" x14ac:dyDescent="0.2">
      <c r="A13" s="18"/>
      <c r="B13" s="22" t="s">
        <v>31</v>
      </c>
      <c r="C13" s="34" t="s">
        <v>10</v>
      </c>
      <c r="D13" s="17" t="s">
        <v>36</v>
      </c>
      <c r="E13" s="4" t="s">
        <v>4</v>
      </c>
      <c r="F13" s="7"/>
      <c r="G13" s="14"/>
      <c r="H13" s="7"/>
      <c r="I13" s="7"/>
      <c r="J13" s="7"/>
      <c r="K13" s="14"/>
      <c r="L13" s="7"/>
      <c r="M13" s="7"/>
      <c r="N13" s="7"/>
      <c r="O13" s="14"/>
      <c r="P13" s="7"/>
      <c r="Q13" s="7"/>
      <c r="R13" s="26"/>
      <c r="S13" s="53"/>
      <c r="T13" s="21" t="s">
        <v>68</v>
      </c>
      <c r="U13" s="25" t="s">
        <v>14</v>
      </c>
      <c r="V13" s="24"/>
      <c r="W13" s="44">
        <v>46022</v>
      </c>
    </row>
    <row r="14" spans="1:23" ht="31.5" customHeight="1" x14ac:dyDescent="0.2">
      <c r="A14" s="18"/>
      <c r="B14" s="22"/>
      <c r="C14" s="34"/>
      <c r="D14" s="17"/>
      <c r="E14" s="2" t="s">
        <v>5</v>
      </c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26"/>
      <c r="S14" s="53"/>
      <c r="T14" s="21"/>
      <c r="U14" s="25"/>
      <c r="V14" s="24"/>
      <c r="W14" s="24"/>
    </row>
    <row r="15" spans="1:23" ht="24" customHeight="1" x14ac:dyDescent="0.2">
      <c r="A15" s="18"/>
      <c r="B15" s="22" t="s">
        <v>31</v>
      </c>
      <c r="C15" s="34" t="s">
        <v>15</v>
      </c>
      <c r="D15" s="17" t="s">
        <v>49</v>
      </c>
      <c r="E15" s="4" t="s">
        <v>4</v>
      </c>
      <c r="F15" s="7"/>
      <c r="G15" s="7"/>
      <c r="H15" s="7"/>
      <c r="I15" s="7"/>
      <c r="J15" s="7"/>
      <c r="K15" s="14"/>
      <c r="L15" s="7"/>
      <c r="M15" s="7"/>
      <c r="N15" s="7"/>
      <c r="O15" s="7"/>
      <c r="P15" s="14"/>
      <c r="Q15" s="7"/>
      <c r="R15" s="26"/>
      <c r="S15" s="53"/>
      <c r="T15" s="21" t="s">
        <v>70</v>
      </c>
      <c r="U15" s="25" t="s">
        <v>39</v>
      </c>
      <c r="V15" s="24"/>
      <c r="W15" s="44">
        <v>46022</v>
      </c>
    </row>
    <row r="16" spans="1:23" ht="24" customHeight="1" x14ac:dyDescent="0.2">
      <c r="A16" s="18"/>
      <c r="B16" s="22"/>
      <c r="C16" s="34"/>
      <c r="D16" s="17"/>
      <c r="E16" s="2" t="s">
        <v>5</v>
      </c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26"/>
      <c r="S16" s="53"/>
      <c r="T16" s="21"/>
      <c r="U16" s="25"/>
      <c r="V16" s="24"/>
      <c r="W16" s="24"/>
    </row>
    <row r="17" spans="1:23" ht="24" customHeight="1" x14ac:dyDescent="0.2">
      <c r="A17" s="18"/>
      <c r="B17" s="22" t="s">
        <v>31</v>
      </c>
      <c r="C17" s="34" t="s">
        <v>16</v>
      </c>
      <c r="D17" s="17" t="s">
        <v>108</v>
      </c>
      <c r="E17" s="4" t="s">
        <v>4</v>
      </c>
      <c r="F17" s="7"/>
      <c r="G17" s="7"/>
      <c r="H17" s="7"/>
      <c r="I17" s="7"/>
      <c r="J17" s="14"/>
      <c r="K17" s="7"/>
      <c r="L17" s="7"/>
      <c r="M17" s="7"/>
      <c r="N17" s="7"/>
      <c r="O17" s="7"/>
      <c r="P17" s="7"/>
      <c r="Q17" s="7"/>
      <c r="R17" s="26"/>
      <c r="S17" s="53"/>
      <c r="T17" s="21" t="s">
        <v>109</v>
      </c>
      <c r="U17" s="25" t="s">
        <v>38</v>
      </c>
      <c r="V17" s="24"/>
      <c r="W17" s="44">
        <v>46022</v>
      </c>
    </row>
    <row r="18" spans="1:23" ht="45" customHeight="1" x14ac:dyDescent="0.2">
      <c r="A18" s="18"/>
      <c r="B18" s="22"/>
      <c r="C18" s="34"/>
      <c r="D18" s="17"/>
      <c r="E18" s="2" t="s">
        <v>5</v>
      </c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26"/>
      <c r="S18" s="53"/>
      <c r="T18" s="21"/>
      <c r="U18" s="25"/>
      <c r="V18" s="24"/>
      <c r="W18" s="24"/>
    </row>
    <row r="19" spans="1:23" ht="24" customHeight="1" x14ac:dyDescent="0.2">
      <c r="A19" s="18" t="s">
        <v>94</v>
      </c>
      <c r="B19" s="20" t="s">
        <v>40</v>
      </c>
      <c r="C19" s="17" t="s">
        <v>41</v>
      </c>
      <c r="D19" s="17" t="s">
        <v>42</v>
      </c>
      <c r="E19" s="4" t="s">
        <v>4</v>
      </c>
      <c r="F19" s="7"/>
      <c r="G19" s="7"/>
      <c r="H19" s="7"/>
      <c r="I19" s="7"/>
      <c r="J19" s="7"/>
      <c r="K19" s="7"/>
      <c r="L19" s="7"/>
      <c r="M19" s="14"/>
      <c r="N19" s="7"/>
      <c r="O19" s="7"/>
      <c r="P19" s="7"/>
      <c r="Q19" s="7"/>
      <c r="R19" s="26"/>
      <c r="S19" s="53"/>
      <c r="T19" s="21" t="s">
        <v>71</v>
      </c>
      <c r="U19" s="25" t="s">
        <v>43</v>
      </c>
      <c r="V19" s="24"/>
      <c r="W19" s="44">
        <v>46022</v>
      </c>
    </row>
    <row r="20" spans="1:23" ht="24" customHeight="1" x14ac:dyDescent="0.2">
      <c r="A20" s="18"/>
      <c r="B20" s="20"/>
      <c r="C20" s="17"/>
      <c r="D20" s="17"/>
      <c r="E20" s="2" t="s">
        <v>5</v>
      </c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26"/>
      <c r="S20" s="53"/>
      <c r="T20" s="21"/>
      <c r="U20" s="25"/>
      <c r="V20" s="24"/>
      <c r="W20" s="24"/>
    </row>
    <row r="21" spans="1:23" ht="24" customHeight="1" x14ac:dyDescent="0.2">
      <c r="A21" s="18"/>
      <c r="B21" s="20" t="s">
        <v>44</v>
      </c>
      <c r="C21" s="17" t="s">
        <v>45</v>
      </c>
      <c r="D21" s="17" t="s">
        <v>37</v>
      </c>
      <c r="E21" s="4" t="s">
        <v>4</v>
      </c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14"/>
      <c r="R21" s="26"/>
      <c r="S21" s="53"/>
      <c r="T21" s="21" t="s">
        <v>72</v>
      </c>
      <c r="U21" s="25" t="s">
        <v>48</v>
      </c>
      <c r="V21" s="24"/>
      <c r="W21" s="44">
        <v>46022</v>
      </c>
    </row>
    <row r="22" spans="1:23" ht="24" customHeight="1" x14ac:dyDescent="0.2">
      <c r="A22" s="18"/>
      <c r="B22" s="20"/>
      <c r="C22" s="17"/>
      <c r="D22" s="17"/>
      <c r="E22" s="2" t="s">
        <v>5</v>
      </c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26"/>
      <c r="S22" s="53"/>
      <c r="T22" s="21"/>
      <c r="U22" s="25"/>
      <c r="V22" s="24"/>
      <c r="W22" s="24"/>
    </row>
    <row r="23" spans="1:23" ht="24" customHeight="1" x14ac:dyDescent="0.2">
      <c r="A23" s="18" t="s">
        <v>17</v>
      </c>
      <c r="B23" s="19" t="s">
        <v>50</v>
      </c>
      <c r="C23" s="17" t="s">
        <v>51</v>
      </c>
      <c r="D23" s="17" t="s">
        <v>74</v>
      </c>
      <c r="E23" s="4" t="s">
        <v>4</v>
      </c>
      <c r="F23" s="7"/>
      <c r="G23" s="7"/>
      <c r="H23" s="14"/>
      <c r="I23" s="7"/>
      <c r="J23" s="7"/>
      <c r="K23" s="14"/>
      <c r="L23" s="7"/>
      <c r="M23" s="7"/>
      <c r="N23" s="14"/>
      <c r="O23" s="7"/>
      <c r="P23" s="7"/>
      <c r="Q23" s="14"/>
      <c r="R23" s="52"/>
      <c r="S23" s="53"/>
      <c r="T23" s="21" t="s">
        <v>73</v>
      </c>
      <c r="U23" s="25" t="s">
        <v>39</v>
      </c>
      <c r="V23" s="24"/>
      <c r="W23" s="44">
        <v>46022</v>
      </c>
    </row>
    <row r="24" spans="1:23" ht="63" customHeight="1" x14ac:dyDescent="0.2">
      <c r="A24" s="18"/>
      <c r="B24" s="19"/>
      <c r="C24" s="17"/>
      <c r="D24" s="17"/>
      <c r="E24" s="2" t="s">
        <v>5</v>
      </c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54"/>
      <c r="S24" s="53"/>
      <c r="T24" s="21"/>
      <c r="U24" s="25"/>
      <c r="V24" s="24"/>
      <c r="W24" s="24"/>
    </row>
    <row r="25" spans="1:23" ht="24" customHeight="1" x14ac:dyDescent="0.2">
      <c r="A25" s="18"/>
      <c r="B25" s="19" t="s">
        <v>52</v>
      </c>
      <c r="C25" s="17" t="s">
        <v>53</v>
      </c>
      <c r="D25" s="17" t="s">
        <v>75</v>
      </c>
      <c r="E25" s="4" t="s">
        <v>4</v>
      </c>
      <c r="F25" s="7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52"/>
      <c r="S25" s="53"/>
      <c r="T25" s="21" t="s">
        <v>71</v>
      </c>
      <c r="U25" s="25" t="s">
        <v>54</v>
      </c>
      <c r="V25" s="24"/>
      <c r="W25" s="44">
        <v>46022</v>
      </c>
    </row>
    <row r="26" spans="1:23" ht="66.75" customHeight="1" x14ac:dyDescent="0.2">
      <c r="A26" s="18"/>
      <c r="B26" s="19"/>
      <c r="C26" s="17"/>
      <c r="D26" s="17"/>
      <c r="E26" s="2" t="s">
        <v>5</v>
      </c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54"/>
      <c r="S26" s="53"/>
      <c r="T26" s="21"/>
      <c r="U26" s="25"/>
      <c r="V26" s="24"/>
      <c r="W26" s="24"/>
    </row>
    <row r="27" spans="1:23" ht="43.5" customHeight="1" x14ac:dyDescent="0.2">
      <c r="A27" s="18"/>
      <c r="B27" s="19" t="s">
        <v>55</v>
      </c>
      <c r="C27" s="17" t="s">
        <v>76</v>
      </c>
      <c r="D27" s="17" t="s">
        <v>77</v>
      </c>
      <c r="E27" s="4" t="s">
        <v>4</v>
      </c>
      <c r="F27" s="7"/>
      <c r="G27" s="7"/>
      <c r="H27" s="14"/>
      <c r="I27" s="7"/>
      <c r="J27" s="7"/>
      <c r="K27" s="7"/>
      <c r="L27" s="7"/>
      <c r="M27" s="7"/>
      <c r="N27" s="7"/>
      <c r="O27" s="7"/>
      <c r="P27" s="7"/>
      <c r="Q27" s="7"/>
      <c r="R27" s="52"/>
      <c r="S27" s="53"/>
      <c r="T27" s="21" t="s">
        <v>68</v>
      </c>
      <c r="U27" s="25" t="s">
        <v>56</v>
      </c>
      <c r="V27" s="24"/>
      <c r="W27" s="44">
        <v>46022</v>
      </c>
    </row>
    <row r="28" spans="1:23" ht="23.25" customHeight="1" x14ac:dyDescent="0.2">
      <c r="A28" s="18"/>
      <c r="B28" s="19"/>
      <c r="C28" s="17"/>
      <c r="D28" s="17"/>
      <c r="E28" s="2" t="s">
        <v>5</v>
      </c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54"/>
      <c r="S28" s="53"/>
      <c r="T28" s="21"/>
      <c r="U28" s="25"/>
      <c r="V28" s="24"/>
      <c r="W28" s="24"/>
    </row>
    <row r="29" spans="1:23" ht="49.5" customHeight="1" x14ac:dyDescent="0.2">
      <c r="A29" s="18"/>
      <c r="B29" s="19" t="s">
        <v>18</v>
      </c>
      <c r="C29" s="17" t="s">
        <v>26</v>
      </c>
      <c r="D29" s="17" t="s">
        <v>78</v>
      </c>
      <c r="E29" s="4" t="s">
        <v>4</v>
      </c>
      <c r="F29" s="7"/>
      <c r="G29" s="14"/>
      <c r="H29" s="7"/>
      <c r="I29" s="7"/>
      <c r="J29" s="7"/>
      <c r="K29" s="7"/>
      <c r="L29" s="7"/>
      <c r="M29" s="7"/>
      <c r="N29" s="7"/>
      <c r="O29" s="7"/>
      <c r="P29" s="7"/>
      <c r="Q29" s="7"/>
      <c r="R29" s="26"/>
      <c r="S29" s="53"/>
      <c r="T29" s="21" t="s">
        <v>68</v>
      </c>
      <c r="U29" s="25"/>
      <c r="V29" s="24"/>
      <c r="W29" s="44">
        <v>46022</v>
      </c>
    </row>
    <row r="30" spans="1:23" ht="44.25" customHeight="1" x14ac:dyDescent="0.2">
      <c r="A30" s="18"/>
      <c r="B30" s="19"/>
      <c r="C30" s="17"/>
      <c r="D30" s="17"/>
      <c r="E30" s="2" t="s">
        <v>5</v>
      </c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26"/>
      <c r="S30" s="53"/>
      <c r="T30" s="21"/>
      <c r="U30" s="25"/>
      <c r="V30" s="24"/>
      <c r="W30" s="24"/>
    </row>
    <row r="31" spans="1:23" ht="41.25" customHeight="1" x14ac:dyDescent="0.2">
      <c r="A31" s="18" t="s">
        <v>19</v>
      </c>
      <c r="B31" s="22" t="s">
        <v>21</v>
      </c>
      <c r="C31" s="17" t="s">
        <v>20</v>
      </c>
      <c r="D31" s="17" t="s">
        <v>57</v>
      </c>
      <c r="E31" s="4" t="s">
        <v>4</v>
      </c>
      <c r="F31" s="7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26"/>
      <c r="S31" s="53"/>
      <c r="T31" s="21" t="s">
        <v>110</v>
      </c>
      <c r="U31" s="25" t="s">
        <v>58</v>
      </c>
      <c r="V31" s="24"/>
      <c r="W31" s="44">
        <v>46022</v>
      </c>
    </row>
    <row r="32" spans="1:23" ht="51.75" customHeight="1" x14ac:dyDescent="0.2">
      <c r="A32" s="18"/>
      <c r="B32" s="22"/>
      <c r="C32" s="17"/>
      <c r="D32" s="17"/>
      <c r="E32" s="2" t="s">
        <v>5</v>
      </c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26"/>
      <c r="S32" s="53"/>
      <c r="T32" s="21"/>
      <c r="U32" s="25"/>
      <c r="V32" s="24"/>
      <c r="W32" s="24"/>
    </row>
    <row r="33" spans="1:23" ht="24" customHeight="1" x14ac:dyDescent="0.2">
      <c r="A33" s="16" t="s">
        <v>22</v>
      </c>
      <c r="B33" s="23" t="s">
        <v>23</v>
      </c>
      <c r="C33" s="17" t="s">
        <v>24</v>
      </c>
      <c r="D33" s="17" t="s">
        <v>59</v>
      </c>
      <c r="E33" s="4" t="s">
        <v>4</v>
      </c>
      <c r="F33" s="7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26"/>
      <c r="S33" s="53"/>
      <c r="T33" s="21" t="s">
        <v>110</v>
      </c>
      <c r="U33" s="25" t="s">
        <v>25</v>
      </c>
      <c r="V33" s="24"/>
      <c r="W33" s="44">
        <v>46022</v>
      </c>
    </row>
    <row r="34" spans="1:23" ht="33" customHeight="1" x14ac:dyDescent="0.2">
      <c r="A34" s="16"/>
      <c r="B34" s="23"/>
      <c r="C34" s="17"/>
      <c r="D34" s="17"/>
      <c r="E34" s="2" t="s">
        <v>5</v>
      </c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26"/>
      <c r="S34" s="53"/>
      <c r="T34" s="21"/>
      <c r="U34" s="25"/>
      <c r="V34" s="24"/>
      <c r="W34" s="24"/>
    </row>
    <row r="35" spans="1:23" ht="28.5" customHeight="1" x14ac:dyDescent="0.2">
      <c r="A35" s="16"/>
      <c r="B35" s="23"/>
      <c r="C35" s="17" t="s">
        <v>111</v>
      </c>
      <c r="D35" s="17" t="s">
        <v>112</v>
      </c>
      <c r="E35" s="4" t="s">
        <v>4</v>
      </c>
      <c r="F35" s="7"/>
      <c r="G35" s="7"/>
      <c r="H35" s="14"/>
      <c r="I35" s="7"/>
      <c r="J35" s="7"/>
      <c r="K35" s="14"/>
      <c r="L35" s="7"/>
      <c r="M35" s="7"/>
      <c r="N35" s="14"/>
      <c r="O35" s="7"/>
      <c r="P35" s="7"/>
      <c r="Q35" s="14"/>
      <c r="R35" s="26"/>
      <c r="S35" s="53"/>
      <c r="T35" s="21" t="s">
        <v>72</v>
      </c>
      <c r="U35" s="25" t="s">
        <v>113</v>
      </c>
      <c r="V35" s="24"/>
      <c r="W35" s="44">
        <v>46022</v>
      </c>
    </row>
    <row r="36" spans="1:23" ht="35.25" customHeight="1" x14ac:dyDescent="0.2">
      <c r="A36" s="16"/>
      <c r="B36" s="23"/>
      <c r="C36" s="17"/>
      <c r="D36" s="17"/>
      <c r="E36" s="2" t="s">
        <v>5</v>
      </c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26"/>
      <c r="S36" s="53"/>
      <c r="T36" s="21"/>
      <c r="U36" s="25"/>
      <c r="V36" s="24"/>
      <c r="W36" s="24"/>
    </row>
    <row r="37" spans="1:23" ht="28.5" customHeight="1" x14ac:dyDescent="0.2">
      <c r="A37" s="16"/>
      <c r="B37" s="23" t="s">
        <v>60</v>
      </c>
      <c r="C37" s="17" t="s">
        <v>79</v>
      </c>
      <c r="D37" s="17" t="s">
        <v>80</v>
      </c>
      <c r="E37" s="4" t="s">
        <v>4</v>
      </c>
      <c r="F37" s="7"/>
      <c r="G37" s="14"/>
      <c r="H37" s="14"/>
      <c r="I37" s="7"/>
      <c r="J37" s="7"/>
      <c r="K37" s="7"/>
      <c r="L37" s="7"/>
      <c r="M37" s="7"/>
      <c r="N37" s="7"/>
      <c r="O37" s="7"/>
      <c r="P37" s="7"/>
      <c r="Q37" s="7"/>
      <c r="R37" s="26"/>
      <c r="S37" s="53"/>
      <c r="T37" s="21" t="s">
        <v>68</v>
      </c>
      <c r="U37" s="25" t="s">
        <v>114</v>
      </c>
      <c r="V37" s="24"/>
      <c r="W37" s="44">
        <v>46022</v>
      </c>
    </row>
    <row r="38" spans="1:23" ht="42" customHeight="1" x14ac:dyDescent="0.2">
      <c r="A38" s="16"/>
      <c r="B38" s="23"/>
      <c r="C38" s="17"/>
      <c r="D38" s="17"/>
      <c r="E38" s="2" t="s">
        <v>5</v>
      </c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26"/>
      <c r="S38" s="53"/>
      <c r="T38" s="21"/>
      <c r="U38" s="25"/>
      <c r="V38" s="24"/>
      <c r="W38" s="24"/>
    </row>
    <row r="39" spans="1:23" ht="55.5" customHeight="1" x14ac:dyDescent="0.2">
      <c r="A39" s="18" t="s">
        <v>81</v>
      </c>
      <c r="B39" s="41" t="s">
        <v>82</v>
      </c>
      <c r="C39" s="17" t="s">
        <v>62</v>
      </c>
      <c r="D39" s="17" t="s">
        <v>83</v>
      </c>
      <c r="E39" s="4" t="s">
        <v>4</v>
      </c>
      <c r="F39" s="7"/>
      <c r="G39" s="7"/>
      <c r="H39" s="7"/>
      <c r="I39" s="7"/>
      <c r="J39" s="7"/>
      <c r="K39" s="14"/>
      <c r="L39" s="7"/>
      <c r="M39" s="7"/>
      <c r="N39" s="7"/>
      <c r="O39" s="7"/>
      <c r="P39" s="7"/>
      <c r="Q39" s="7"/>
      <c r="R39" s="26"/>
      <c r="S39" s="53"/>
      <c r="T39" s="21" t="s">
        <v>68</v>
      </c>
      <c r="U39" s="25" t="s">
        <v>63</v>
      </c>
      <c r="V39" s="24"/>
      <c r="W39" s="44">
        <v>46022</v>
      </c>
    </row>
    <row r="40" spans="1:23" ht="57.75" customHeight="1" x14ac:dyDescent="0.2">
      <c r="A40" s="18"/>
      <c r="B40" s="41"/>
      <c r="C40" s="17"/>
      <c r="D40" s="17"/>
      <c r="E40" s="2" t="s">
        <v>5</v>
      </c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26"/>
      <c r="S40" s="53"/>
      <c r="T40" s="21"/>
      <c r="U40" s="25"/>
      <c r="V40" s="24"/>
      <c r="W40" s="24"/>
    </row>
    <row r="41" spans="1:23" ht="24" customHeight="1" x14ac:dyDescent="0.2">
      <c r="A41" s="18" t="s">
        <v>61</v>
      </c>
      <c r="B41" s="39" t="s">
        <v>64</v>
      </c>
      <c r="C41" s="17" t="s">
        <v>65</v>
      </c>
      <c r="D41" s="17" t="s">
        <v>67</v>
      </c>
      <c r="E41" s="4" t="s">
        <v>4</v>
      </c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26"/>
      <c r="S41" s="53"/>
      <c r="T41" s="21" t="s">
        <v>72</v>
      </c>
      <c r="U41" s="25" t="s">
        <v>66</v>
      </c>
      <c r="V41" s="24"/>
      <c r="W41" s="44">
        <v>46022</v>
      </c>
    </row>
    <row r="42" spans="1:23" ht="59.25" customHeight="1" x14ac:dyDescent="0.2">
      <c r="A42" s="18"/>
      <c r="B42" s="39"/>
      <c r="C42" s="17"/>
      <c r="D42" s="17"/>
      <c r="E42" s="2" t="s">
        <v>5</v>
      </c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26"/>
      <c r="S42" s="53"/>
      <c r="T42" s="21"/>
      <c r="U42" s="25"/>
      <c r="V42" s="24"/>
      <c r="W42" s="24"/>
    </row>
    <row r="43" spans="1:23" ht="81" customHeight="1" x14ac:dyDescent="0.2">
      <c r="A43" s="18"/>
      <c r="B43" s="39" t="s">
        <v>64</v>
      </c>
      <c r="C43" s="24" t="s">
        <v>84</v>
      </c>
      <c r="D43" s="17" t="s">
        <v>115</v>
      </c>
      <c r="E43" s="8" t="s">
        <v>4</v>
      </c>
      <c r="F43" s="5"/>
      <c r="G43" s="5"/>
      <c r="H43" s="5"/>
      <c r="I43" s="15"/>
      <c r="J43" s="5"/>
      <c r="K43" s="5"/>
      <c r="L43" s="5"/>
      <c r="M43" s="15"/>
      <c r="N43" s="5"/>
      <c r="O43" s="5"/>
      <c r="P43" s="5"/>
      <c r="Q43" s="15"/>
      <c r="R43" s="49"/>
      <c r="S43" s="53"/>
      <c r="T43" s="31" t="s">
        <v>85</v>
      </c>
      <c r="U43" s="31" t="s">
        <v>93</v>
      </c>
      <c r="V43" s="51"/>
      <c r="W43" s="44">
        <v>46022</v>
      </c>
    </row>
    <row r="44" spans="1:23" ht="58.5" customHeight="1" x14ac:dyDescent="0.2">
      <c r="A44" s="18"/>
      <c r="B44" s="39"/>
      <c r="C44" s="24"/>
      <c r="D44" s="17"/>
      <c r="E44" s="9" t="s">
        <v>5</v>
      </c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0"/>
      <c r="S44" s="53"/>
      <c r="T44" s="31"/>
      <c r="U44" s="31"/>
      <c r="V44" s="51"/>
      <c r="W44" s="24"/>
    </row>
    <row r="45" spans="1:23" ht="50.1" customHeight="1" x14ac:dyDescent="0.2">
      <c r="A45" s="18"/>
      <c r="B45" s="39" t="s">
        <v>64</v>
      </c>
      <c r="C45" s="24" t="s">
        <v>89</v>
      </c>
      <c r="D45" s="31" t="s">
        <v>88</v>
      </c>
      <c r="E45" s="8" t="s">
        <v>4</v>
      </c>
      <c r="F45" s="1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49"/>
      <c r="S45" s="53"/>
      <c r="T45" s="31" t="s">
        <v>85</v>
      </c>
      <c r="U45" s="46" t="s">
        <v>91</v>
      </c>
      <c r="V45" s="49"/>
      <c r="W45" s="44">
        <v>46022</v>
      </c>
    </row>
    <row r="46" spans="1:23" ht="24.95" customHeight="1" x14ac:dyDescent="0.2">
      <c r="A46" s="18"/>
      <c r="B46" s="39"/>
      <c r="C46" s="24"/>
      <c r="D46" s="31"/>
      <c r="E46" s="9" t="s">
        <v>5</v>
      </c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0"/>
      <c r="S46" s="53"/>
      <c r="T46" s="31"/>
      <c r="U46" s="47"/>
      <c r="V46" s="50"/>
      <c r="W46" s="24"/>
    </row>
    <row r="47" spans="1:23" ht="37.5" customHeight="1" x14ac:dyDescent="0.2">
      <c r="A47" s="18"/>
      <c r="B47" s="39" t="s">
        <v>64</v>
      </c>
      <c r="C47" s="45" t="s">
        <v>84</v>
      </c>
      <c r="D47" s="31" t="s">
        <v>90</v>
      </c>
      <c r="E47" s="8" t="s">
        <v>4</v>
      </c>
      <c r="F47" s="5"/>
      <c r="G47" s="5"/>
      <c r="H47" s="15"/>
      <c r="I47" s="5"/>
      <c r="J47" s="15"/>
      <c r="K47" s="5"/>
      <c r="L47" s="15"/>
      <c r="M47" s="5"/>
      <c r="N47" s="5"/>
      <c r="O47" s="5"/>
      <c r="P47" s="5"/>
      <c r="Q47" s="5"/>
      <c r="R47" s="49"/>
      <c r="S47" s="53"/>
      <c r="T47" s="31" t="s">
        <v>85</v>
      </c>
      <c r="U47" s="48" t="s">
        <v>92</v>
      </c>
      <c r="V47" s="49"/>
      <c r="W47" s="44">
        <v>46022</v>
      </c>
    </row>
    <row r="48" spans="1:23" ht="21.95" customHeight="1" x14ac:dyDescent="0.2">
      <c r="A48" s="18"/>
      <c r="B48" s="39"/>
      <c r="C48" s="45"/>
      <c r="D48" s="31"/>
      <c r="E48" s="9" t="s">
        <v>5</v>
      </c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0"/>
      <c r="S48" s="54"/>
      <c r="T48" s="31"/>
      <c r="U48" s="47"/>
      <c r="V48" s="50"/>
      <c r="W48" s="24"/>
    </row>
    <row r="49" spans="5:5" x14ac:dyDescent="0.2">
      <c r="E49" s="10"/>
    </row>
  </sheetData>
  <sheetProtection selectLockedCells="1" selectUnlockedCells="1"/>
  <mergeCells count="208">
    <mergeCell ref="W47:W48"/>
    <mergeCell ref="S5:S48"/>
    <mergeCell ref="R9:R10"/>
    <mergeCell ref="R23:R24"/>
    <mergeCell ref="R25:R26"/>
    <mergeCell ref="R27:R28"/>
    <mergeCell ref="R43:R44"/>
    <mergeCell ref="R45:R46"/>
    <mergeCell ref="R47:R48"/>
    <mergeCell ref="W33:W34"/>
    <mergeCell ref="W35:W36"/>
    <mergeCell ref="W37:W38"/>
    <mergeCell ref="W39:W40"/>
    <mergeCell ref="W41:W42"/>
    <mergeCell ref="W43:W44"/>
    <mergeCell ref="W45:W46"/>
    <mergeCell ref="W19:W20"/>
    <mergeCell ref="W21:W22"/>
    <mergeCell ref="W23:W24"/>
    <mergeCell ref="W25:W26"/>
    <mergeCell ref="W27:W28"/>
    <mergeCell ref="W29:W30"/>
    <mergeCell ref="W31:W32"/>
    <mergeCell ref="V19:V20"/>
    <mergeCell ref="D47:D48"/>
    <mergeCell ref="C47:C48"/>
    <mergeCell ref="B47:B48"/>
    <mergeCell ref="A41:A48"/>
    <mergeCell ref="T45:T46"/>
    <mergeCell ref="T47:T48"/>
    <mergeCell ref="U45:U46"/>
    <mergeCell ref="U47:U48"/>
    <mergeCell ref="V45:V46"/>
    <mergeCell ref="V47:V48"/>
    <mergeCell ref="D45:D46"/>
    <mergeCell ref="C45:C46"/>
    <mergeCell ref="B45:B46"/>
    <mergeCell ref="B43:B44"/>
    <mergeCell ref="C43:C44"/>
    <mergeCell ref="D43:D44"/>
    <mergeCell ref="T43:T44"/>
    <mergeCell ref="U43:U44"/>
    <mergeCell ref="V43:V44"/>
    <mergeCell ref="U41:U42"/>
    <mergeCell ref="V41:V42"/>
    <mergeCell ref="D41:D42"/>
    <mergeCell ref="R41:R42"/>
    <mergeCell ref="F2:W2"/>
    <mergeCell ref="W3:W4"/>
    <mergeCell ref="W5:W6"/>
    <mergeCell ref="W7:W8"/>
    <mergeCell ref="W9:W10"/>
    <mergeCell ref="W11:W12"/>
    <mergeCell ref="W13:W14"/>
    <mergeCell ref="W15:W16"/>
    <mergeCell ref="W17:W18"/>
    <mergeCell ref="U17:U18"/>
    <mergeCell ref="U7:U8"/>
    <mergeCell ref="V7:V8"/>
    <mergeCell ref="T5:T6"/>
    <mergeCell ref="U9:U10"/>
    <mergeCell ref="V15:V16"/>
    <mergeCell ref="B3:B4"/>
    <mergeCell ref="A5:A18"/>
    <mergeCell ref="A3:A4"/>
    <mergeCell ref="T15:T16"/>
    <mergeCell ref="R19:R20"/>
    <mergeCell ref="R17:R18"/>
    <mergeCell ref="B39:B40"/>
    <mergeCell ref="A39:A40"/>
    <mergeCell ref="V9:V10"/>
    <mergeCell ref="T27:T28"/>
    <mergeCell ref="U27:U28"/>
    <mergeCell ref="U23:U24"/>
    <mergeCell ref="P3:P4"/>
    <mergeCell ref="R3:S4"/>
    <mergeCell ref="T3:T4"/>
    <mergeCell ref="C3:C4"/>
    <mergeCell ref="D3:D4"/>
    <mergeCell ref="D5:D6"/>
    <mergeCell ref="C5:C6"/>
    <mergeCell ref="B7:B8"/>
    <mergeCell ref="V17:V18"/>
    <mergeCell ref="U11:U12"/>
    <mergeCell ref="U13:U14"/>
    <mergeCell ref="U15:U16"/>
    <mergeCell ref="A1:W1"/>
    <mergeCell ref="B5:B6"/>
    <mergeCell ref="C7:C8"/>
    <mergeCell ref="B41:B42"/>
    <mergeCell ref="C41:C42"/>
    <mergeCell ref="T19:T20"/>
    <mergeCell ref="T39:T40"/>
    <mergeCell ref="B37:B38"/>
    <mergeCell ref="C37:C38"/>
    <mergeCell ref="C39:C40"/>
    <mergeCell ref="T31:T32"/>
    <mergeCell ref="R37:R38"/>
    <mergeCell ref="D31:D32"/>
    <mergeCell ref="D37:D38"/>
    <mergeCell ref="D33:D34"/>
    <mergeCell ref="D35:D36"/>
    <mergeCell ref="T25:T26"/>
    <mergeCell ref="R29:R30"/>
    <mergeCell ref="R31:R32"/>
    <mergeCell ref="R33:R34"/>
    <mergeCell ref="R35:R36"/>
    <mergeCell ref="T33:T34"/>
    <mergeCell ref="T35:T36"/>
    <mergeCell ref="T41:T42"/>
    <mergeCell ref="B11:B12"/>
    <mergeCell ref="C11:C12"/>
    <mergeCell ref="B13:B14"/>
    <mergeCell ref="C13:C14"/>
    <mergeCell ref="B15:B16"/>
    <mergeCell ref="C15:C16"/>
    <mergeCell ref="B17:B18"/>
    <mergeCell ref="C17:C18"/>
    <mergeCell ref="T9:T10"/>
    <mergeCell ref="D9:D10"/>
    <mergeCell ref="D11:D12"/>
    <mergeCell ref="D13:D14"/>
    <mergeCell ref="D15:D16"/>
    <mergeCell ref="D17:D18"/>
    <mergeCell ref="A2:E2"/>
    <mergeCell ref="J3:J4"/>
    <mergeCell ref="K3:K4"/>
    <mergeCell ref="L3:L4"/>
    <mergeCell ref="M3:M4"/>
    <mergeCell ref="N3:N4"/>
    <mergeCell ref="V11:V12"/>
    <mergeCell ref="V13:V14"/>
    <mergeCell ref="Q3:Q4"/>
    <mergeCell ref="V3:V4"/>
    <mergeCell ref="F3:F4"/>
    <mergeCell ref="G3:G4"/>
    <mergeCell ref="H3:H4"/>
    <mergeCell ref="I3:I4"/>
    <mergeCell ref="O3:O4"/>
    <mergeCell ref="U3:U4"/>
    <mergeCell ref="U5:U6"/>
    <mergeCell ref="V5:V6"/>
    <mergeCell ref="T7:T8"/>
    <mergeCell ref="C9:C10"/>
    <mergeCell ref="B9:B10"/>
    <mergeCell ref="T11:T12"/>
    <mergeCell ref="R11:R12"/>
    <mergeCell ref="E3:E4"/>
    <mergeCell ref="D19:D20"/>
    <mergeCell ref="D21:D22"/>
    <mergeCell ref="U39:U40"/>
    <mergeCell ref="U19:U20"/>
    <mergeCell ref="U21:U22"/>
    <mergeCell ref="D7:D8"/>
    <mergeCell ref="R5:R6"/>
    <mergeCell ref="R7:R8"/>
    <mergeCell ref="T13:T14"/>
    <mergeCell ref="T17:T18"/>
    <mergeCell ref="R13:R14"/>
    <mergeCell ref="R15:R16"/>
    <mergeCell ref="B33:B36"/>
    <mergeCell ref="C27:C28"/>
    <mergeCell ref="V21:V22"/>
    <mergeCell ref="U29:U30"/>
    <mergeCell ref="V29:V30"/>
    <mergeCell ref="U25:U26"/>
    <mergeCell ref="U31:U32"/>
    <mergeCell ref="V31:V32"/>
    <mergeCell ref="V39:V40"/>
    <mergeCell ref="U37:U38"/>
    <mergeCell ref="V37:V38"/>
    <mergeCell ref="U35:U36"/>
    <mergeCell ref="V35:V36"/>
    <mergeCell ref="U33:U34"/>
    <mergeCell ref="V33:V34"/>
    <mergeCell ref="V23:V24"/>
    <mergeCell ref="C31:C32"/>
    <mergeCell ref="R21:R22"/>
    <mergeCell ref="D39:D40"/>
    <mergeCell ref="D25:D26"/>
    <mergeCell ref="T37:T38"/>
    <mergeCell ref="R39:R40"/>
    <mergeCell ref="V27:V28"/>
    <mergeCell ref="V25:V26"/>
    <mergeCell ref="A33:A38"/>
    <mergeCell ref="C33:C34"/>
    <mergeCell ref="C35:C36"/>
    <mergeCell ref="A23:A30"/>
    <mergeCell ref="B23:B24"/>
    <mergeCell ref="B19:B20"/>
    <mergeCell ref="D29:D30"/>
    <mergeCell ref="A19:A22"/>
    <mergeCell ref="T21:T22"/>
    <mergeCell ref="T29:T30"/>
    <mergeCell ref="B27:B28"/>
    <mergeCell ref="A31:A32"/>
    <mergeCell ref="D27:D28"/>
    <mergeCell ref="T23:T24"/>
    <mergeCell ref="C19:C20"/>
    <mergeCell ref="B21:B22"/>
    <mergeCell ref="C21:C22"/>
    <mergeCell ref="B25:B26"/>
    <mergeCell ref="C25:C26"/>
    <mergeCell ref="C23:C24"/>
    <mergeCell ref="D23:D24"/>
    <mergeCell ref="B29:B30"/>
    <mergeCell ref="C29:C30"/>
    <mergeCell ref="B31:B32"/>
  </mergeCells>
  <conditionalFormatting sqref="F15 H15:I15 L15:M15 O15:Q15">
    <cfRule type="cellIs" dxfId="30" priority="64" stopIfTrue="1" operator="between">
      <formula>1</formula>
      <formula>20</formula>
    </cfRule>
  </conditionalFormatting>
  <conditionalFormatting sqref="F21 H21:Q21">
    <cfRule type="cellIs" dxfId="29" priority="55" stopIfTrue="1" operator="between">
      <formula>1</formula>
      <formula>20</formula>
    </cfRule>
  </conditionalFormatting>
  <conditionalFormatting sqref="F13:G13 I13:Q13">
    <cfRule type="cellIs" dxfId="28" priority="65" stopIfTrue="1" operator="between">
      <formula>1</formula>
      <formula>20</formula>
    </cfRule>
  </conditionalFormatting>
  <conditionalFormatting sqref="F35:G35 I35:K35 M35:Q35">
    <cfRule type="cellIs" dxfId="27" priority="50" stopIfTrue="1" operator="between">
      <formula>1</formula>
      <formula>20</formula>
    </cfRule>
  </conditionalFormatting>
  <conditionalFormatting sqref="F29:P29">
    <cfRule type="cellIs" dxfId="26" priority="54" stopIfTrue="1" operator="between">
      <formula>1</formula>
      <formula>20</formula>
    </cfRule>
  </conditionalFormatting>
  <conditionalFormatting sqref="F5:Q5 F11 H11:Q11">
    <cfRule type="cellIs" dxfId="25" priority="69" stopIfTrue="1" operator="between">
      <formula>1</formula>
      <formula>20</formula>
    </cfRule>
  </conditionalFormatting>
  <conditionalFormatting sqref="F6:Q6 F22:Q28 Q29">
    <cfRule type="cellIs" dxfId="24" priority="41" stopIfTrue="1" operator="between">
      <formula>1</formula>
      <formula>20</formula>
    </cfRule>
  </conditionalFormatting>
  <conditionalFormatting sqref="F7:Q7">
    <cfRule type="cellIs" dxfId="23" priority="68" stopIfTrue="1" operator="between">
      <formula>1</formula>
      <formula>20</formula>
    </cfRule>
  </conditionalFormatting>
  <conditionalFormatting sqref="F8:Q10">
    <cfRule type="cellIs" dxfId="22" priority="40" stopIfTrue="1" operator="between">
      <formula>1</formula>
      <formula>20</formula>
    </cfRule>
  </conditionalFormatting>
  <conditionalFormatting sqref="F12:Q12 H13">
    <cfRule type="cellIs" dxfId="21" priority="38" stopIfTrue="1" operator="between">
      <formula>1</formula>
      <formula>20</formula>
    </cfRule>
  </conditionalFormatting>
  <conditionalFormatting sqref="F14:Q14 G15 J15:K15 N15">
    <cfRule type="cellIs" dxfId="20" priority="37" stopIfTrue="1" operator="between">
      <formula>1</formula>
      <formula>20</formula>
    </cfRule>
  </conditionalFormatting>
  <conditionalFormatting sqref="F16:Q16">
    <cfRule type="cellIs" dxfId="19" priority="36" stopIfTrue="1" operator="between">
      <formula>1</formula>
      <formula>20</formula>
    </cfRule>
  </conditionalFormatting>
  <conditionalFormatting sqref="F17:Q17">
    <cfRule type="cellIs" dxfId="18" priority="63" stopIfTrue="1" operator="between">
      <formula>1</formula>
      <formula>20</formula>
    </cfRule>
  </conditionalFormatting>
  <conditionalFormatting sqref="F18:Q18">
    <cfRule type="cellIs" dxfId="17" priority="35" stopIfTrue="1" operator="between">
      <formula>1</formula>
      <formula>20</formula>
    </cfRule>
  </conditionalFormatting>
  <conditionalFormatting sqref="F19:Q19">
    <cfRule type="cellIs" dxfId="16" priority="56" stopIfTrue="1" operator="between">
      <formula>1</formula>
      <formula>20</formula>
    </cfRule>
  </conditionalFormatting>
  <conditionalFormatting sqref="F20:Q20 G21">
    <cfRule type="cellIs" dxfId="15" priority="28" stopIfTrue="1" operator="between">
      <formula>1</formula>
      <formula>20</formula>
    </cfRule>
  </conditionalFormatting>
  <conditionalFormatting sqref="F30:Q30">
    <cfRule type="cellIs" dxfId="14" priority="26" stopIfTrue="1" operator="between">
      <formula>1</formula>
      <formula>20</formula>
    </cfRule>
  </conditionalFormatting>
  <conditionalFormatting sqref="F31:Q31">
    <cfRule type="cellIs" dxfId="13" priority="53" stopIfTrue="1" operator="between">
      <formula>1</formula>
      <formula>20</formula>
    </cfRule>
  </conditionalFormatting>
  <conditionalFormatting sqref="F32:Q32">
    <cfRule type="cellIs" dxfId="12" priority="25" stopIfTrue="1" operator="between">
      <formula>1</formula>
      <formula>20</formula>
    </cfRule>
  </conditionalFormatting>
  <conditionalFormatting sqref="F33:Q33">
    <cfRule type="cellIs" dxfId="11" priority="51" stopIfTrue="1" operator="between">
      <formula>1</formula>
      <formula>20</formula>
    </cfRule>
  </conditionalFormatting>
  <conditionalFormatting sqref="F34:Q34 H35 L35">
    <cfRule type="cellIs" dxfId="10" priority="23" stopIfTrue="1" operator="between">
      <formula>1</formula>
      <formula>20</formula>
    </cfRule>
  </conditionalFormatting>
  <conditionalFormatting sqref="F36:Q36">
    <cfRule type="cellIs" dxfId="9" priority="22" stopIfTrue="1" operator="between">
      <formula>1</formula>
      <formula>20</formula>
    </cfRule>
  </conditionalFormatting>
  <conditionalFormatting sqref="F37:Q37">
    <cfRule type="cellIs" dxfId="8" priority="49" stopIfTrue="1" operator="between">
      <formula>1</formula>
      <formula>20</formula>
    </cfRule>
  </conditionalFormatting>
  <conditionalFormatting sqref="F38:Q38">
    <cfRule type="cellIs" dxfId="7" priority="21" stopIfTrue="1" operator="between">
      <formula>1</formula>
      <formula>20</formula>
    </cfRule>
  </conditionalFormatting>
  <conditionalFormatting sqref="F39:Q39">
    <cfRule type="cellIs" dxfId="6" priority="48" stopIfTrue="1" operator="between">
      <formula>1</formula>
      <formula>20</formula>
    </cfRule>
  </conditionalFormatting>
  <conditionalFormatting sqref="F40:Q40">
    <cfRule type="cellIs" dxfId="5" priority="20" stopIfTrue="1" operator="between">
      <formula>1</formula>
      <formula>20</formula>
    </cfRule>
  </conditionalFormatting>
  <conditionalFormatting sqref="F41:Q41">
    <cfRule type="cellIs" dxfId="4" priority="45" stopIfTrue="1" operator="between">
      <formula>1</formula>
      <formula>20</formula>
    </cfRule>
  </conditionalFormatting>
  <conditionalFormatting sqref="F42:Q42">
    <cfRule type="cellIs" dxfId="3" priority="17" stopIfTrue="1" operator="between">
      <formula>1</formula>
      <formula>20</formula>
    </cfRule>
  </conditionalFormatting>
  <conditionalFormatting sqref="S5">
    <cfRule type="cellIs" dxfId="2" priority="5" stopIfTrue="1" operator="greaterThan">
      <formula>0.7</formula>
    </cfRule>
    <cfRule type="cellIs" dxfId="1" priority="6" stopIfTrue="1" operator="between">
      <formula>0.69</formula>
      <formula>0.45</formula>
    </cfRule>
    <cfRule type="cellIs" dxfId="0" priority="7" stopIfTrue="1" operator="between">
      <formula>0</formula>
      <formula>0.44</formula>
    </cfRule>
  </conditionalFormatting>
  <printOptions horizontalCentered="1"/>
  <pageMargins left="0.39370078740157483" right="0.39370078740157483" top="0.59055118110236227" bottom="0.59055118110236227" header="0" footer="0"/>
  <pageSetup scale="36" fitToHeight="0" orientation="portrait" horizontalDpi="300" verticalDpi="196" r:id="rId1"/>
  <headerFooter alignWithMargins="0">
    <oddFooter>&amp;R&amp;8&amp;P/&amp;N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12CA3-01BE-493A-904D-D6639B66BFE4}">
  <dimension ref="B1:B13"/>
  <sheetViews>
    <sheetView topLeftCell="A6" workbookViewId="0">
      <selection activeCell="B2" sqref="B2"/>
    </sheetView>
  </sheetViews>
  <sheetFormatPr baseColWidth="10" defaultRowHeight="12.75" x14ac:dyDescent="0.2"/>
  <cols>
    <col min="2" max="2" width="61.5703125" customWidth="1"/>
  </cols>
  <sheetData>
    <row r="1" spans="2:2" x14ac:dyDescent="0.2">
      <c r="B1" s="13" t="s">
        <v>107</v>
      </c>
    </row>
    <row r="2" spans="2:2" ht="28.5" x14ac:dyDescent="0.2">
      <c r="B2" s="11" t="s">
        <v>95</v>
      </c>
    </row>
    <row r="3" spans="2:2" ht="28.5" x14ac:dyDescent="0.2">
      <c r="B3" s="11" t="s">
        <v>96</v>
      </c>
    </row>
    <row r="4" spans="2:2" ht="28.5" x14ac:dyDescent="0.2">
      <c r="B4" s="11" t="s">
        <v>97</v>
      </c>
    </row>
    <row r="5" spans="2:2" ht="28.5" x14ac:dyDescent="0.2">
      <c r="B5" s="11" t="s">
        <v>98</v>
      </c>
    </row>
    <row r="6" spans="2:2" ht="42.75" x14ac:dyDescent="0.2">
      <c r="B6" s="11" t="s">
        <v>99</v>
      </c>
    </row>
    <row r="7" spans="2:2" ht="114" x14ac:dyDescent="0.2">
      <c r="B7" s="12" t="s">
        <v>100</v>
      </c>
    </row>
    <row r="8" spans="2:2" ht="28.5" x14ac:dyDescent="0.2">
      <c r="B8" s="11" t="s">
        <v>101</v>
      </c>
    </row>
    <row r="9" spans="2:2" ht="28.5" x14ac:dyDescent="0.2">
      <c r="B9" s="11" t="s">
        <v>102</v>
      </c>
    </row>
    <row r="10" spans="2:2" ht="42.75" x14ac:dyDescent="0.2">
      <c r="B10" s="11" t="s">
        <v>103</v>
      </c>
    </row>
    <row r="11" spans="2:2" ht="28.5" x14ac:dyDescent="0.2">
      <c r="B11" s="11" t="s">
        <v>104</v>
      </c>
    </row>
    <row r="12" spans="2:2" ht="28.5" x14ac:dyDescent="0.2">
      <c r="B12" s="11" t="s">
        <v>105</v>
      </c>
    </row>
    <row r="13" spans="2:2" ht="28.5" x14ac:dyDescent="0.2">
      <c r="B13" s="11" t="s">
        <v>106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PLAN DE TRABAJO </vt:lpstr>
      <vt:lpstr>Hoja1</vt:lpstr>
      <vt:lpstr>'PLAN DE TRABAJO '!Área_de_impresión</vt:lpstr>
      <vt:lpstr>'PLAN DE TRABAJO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SSECAM CONSULTORES SAS;RICARDO ABSALON BERNAL</dc:creator>
  <cp:lastModifiedBy>PSistemas</cp:lastModifiedBy>
  <cp:lastPrinted>2017-02-03T07:50:00Z</cp:lastPrinted>
  <dcterms:created xsi:type="dcterms:W3CDTF">2008-10-02T15:12:04Z</dcterms:created>
  <dcterms:modified xsi:type="dcterms:W3CDTF">2025-01-31T20:31:25Z</dcterms:modified>
</cp:coreProperties>
</file>